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<sst xmlns="http://schemas.openxmlformats.org/spreadsheetml/2006/main" count="28" uniqueCount="26">
  <si>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工程名称：佛山新城公共自行车露天泳场东站管理岗亭更换项目</t>
  </si>
  <si>
    <t>序号</t>
  </si>
  <si>
    <t>名称</t>
  </si>
  <si>
    <t>规格型号</t>
  </si>
  <si>
    <t xml:space="preserve">单位 </t>
  </si>
  <si>
    <t>数量</t>
  </si>
  <si>
    <t>单价（元）</t>
  </si>
  <si>
    <t>总价（元）</t>
  </si>
  <si>
    <t>管理亭制作</t>
  </si>
  <si>
    <t>1.专用自行车岗亭制作（含运输）            2.自行车岗亭安装</t>
  </si>
  <si>
    <t>座</t>
  </si>
  <si>
    <t>原管理亭吊装移位</t>
  </si>
  <si>
    <t>1.原自行车亭吊装     2.运输到建设单位指定地点保存</t>
  </si>
  <si>
    <t>项</t>
  </si>
  <si>
    <t>设备拆装调试费</t>
  </si>
  <si>
    <t>1.锁止器拆除并重新安装2.机柜拆除并重新安装  3.线路敷设           4.太阳能设备拆除并重新安装等               5.调试系统</t>
  </si>
  <si>
    <t>辅材费</t>
  </si>
  <si>
    <t>1.含各种接插件、管件等</t>
  </si>
  <si>
    <t>铺砖</t>
  </si>
  <si>
    <t>1.硬化10cm厚C15混凝土2.地面铺设四方形人行道砖500*500*100</t>
  </si>
  <si>
    <t>m2</t>
  </si>
  <si>
    <t>小计</t>
  </si>
  <si>
    <t>管理费、安全文明施工费用、税金</t>
  </si>
  <si>
    <t>元</t>
  </si>
  <si>
    <t>总计</t>
  </si>
  <si>
    <t>单位工程投标价汇总表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</si>
</sst>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7.50390625" style="0" customWidth="1"/>
    <col min="2" max="2" width="15.875" style="0" customWidth="1"/>
    <col min="3" max="3" width="22.00390625" style="0" customWidth="1"/>
    <col min="6" max="6" width="12.875" style="0" customWidth="1"/>
    <col min="7" max="7" width="11.125" style="1" customWidth="1"/>
    <col min="9" max="9" width="9.00390625" style="0" hidden="1" customWidth="1"/>
  </cols>
  <sheetData>
    <row r="1" spans="1:7" ht="36" customHeight="1">
      <c r="A1" s="7" t="s">
        <v>25</v>
      </c>
      <c r="B1" s="7"/>
      <c r="C1" s="7"/>
      <c r="D1" s="7"/>
      <c r="E1" s="7"/>
      <c r="F1" s="7"/>
      <c r="G1" s="7"/>
    </row>
    <row r="2" ht="43.5" customHeight="1">
      <c r="A2" t="s">
        <v>0</v>
      </c>
    </row>
    <row r="3" spans="1:9" ht="43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I3">
        <v>600</v>
      </c>
    </row>
    <row r="4" spans="1:9" ht="48.75" customHeight="1">
      <c r="A4" s="2">
        <v>1</v>
      </c>
      <c r="B4" s="2" t="s">
        <v>8</v>
      </c>
      <c r="C4" s="4" t="s">
        <v>9</v>
      </c>
      <c r="D4" s="2" t="s">
        <v>10</v>
      </c>
      <c r="E4" s="2">
        <v>1</v>
      </c>
      <c r="F4" s="2"/>
      <c r="G4" s="3"/>
      <c r="I4">
        <v>128000</v>
      </c>
    </row>
    <row r="5" spans="1:9" ht="48.75" customHeight="1">
      <c r="A5" s="2">
        <v>2</v>
      </c>
      <c r="B5" s="2" t="s">
        <v>11</v>
      </c>
      <c r="C5" s="4" t="s">
        <v>12</v>
      </c>
      <c r="D5" s="2" t="s">
        <v>13</v>
      </c>
      <c r="E5" s="2">
        <v>1</v>
      </c>
      <c r="F5" s="2"/>
      <c r="G5" s="3"/>
      <c r="I5">
        <v>6500</v>
      </c>
    </row>
    <row r="6" spans="1:9" ht="86.25" customHeight="1">
      <c r="A6" s="2">
        <v>3</v>
      </c>
      <c r="B6" s="2" t="s">
        <v>14</v>
      </c>
      <c r="C6" s="4" t="s">
        <v>15</v>
      </c>
      <c r="D6" s="2" t="s">
        <v>13</v>
      </c>
      <c r="E6" s="2">
        <v>1</v>
      </c>
      <c r="F6" s="2"/>
      <c r="G6" s="3"/>
      <c r="I6">
        <v>11500</v>
      </c>
    </row>
    <row r="7" spans="1:7" ht="50.25" customHeight="1">
      <c r="A7" s="2">
        <v>4</v>
      </c>
      <c r="B7" s="2" t="s">
        <v>16</v>
      </c>
      <c r="C7" s="4" t="s">
        <v>17</v>
      </c>
      <c r="D7" s="2" t="s">
        <v>13</v>
      </c>
      <c r="E7" s="2">
        <v>1</v>
      </c>
      <c r="F7" s="2"/>
      <c r="G7" s="3"/>
    </row>
    <row r="8" spans="1:9" ht="48" customHeight="1">
      <c r="A8" s="2">
        <v>5</v>
      </c>
      <c r="B8" s="2" t="s">
        <v>18</v>
      </c>
      <c r="C8" s="4" t="s">
        <v>19</v>
      </c>
      <c r="D8" s="2" t="s">
        <v>20</v>
      </c>
      <c r="E8" s="2">
        <v>4</v>
      </c>
      <c r="F8" s="2"/>
      <c r="G8" s="3"/>
      <c r="I8">
        <v>520</v>
      </c>
    </row>
    <row r="9" spans="1:9" ht="41.25" customHeight="1">
      <c r="A9" s="8" t="s">
        <v>21</v>
      </c>
      <c r="B9" s="8"/>
      <c r="C9" s="8"/>
      <c r="D9" s="8"/>
      <c r="E9" s="2"/>
      <c r="F9" s="2"/>
      <c r="G9" s="3"/>
      <c r="I9">
        <f>SUM(I3:I8)</f>
        <v>147120</v>
      </c>
    </row>
    <row r="10" spans="1:9" ht="41.25" customHeight="1">
      <c r="A10" s="8" t="s">
        <v>22</v>
      </c>
      <c r="B10" s="8"/>
      <c r="C10" s="8"/>
      <c r="D10" s="2" t="s">
        <v>23</v>
      </c>
      <c r="E10" s="2"/>
      <c r="F10" s="5">
        <v>0.08</v>
      </c>
      <c r="G10" s="3">
        <f>E10*F10</f>
        <v>0</v>
      </c>
      <c r="I10">
        <f>I9*F10</f>
        <v>11769.6</v>
      </c>
    </row>
    <row r="11" spans="1:9" ht="41.25" customHeight="1">
      <c r="A11" s="9" t="s">
        <v>24</v>
      </c>
      <c r="B11" s="9"/>
      <c r="C11" s="9"/>
      <c r="D11" s="9"/>
      <c r="E11" s="6"/>
      <c r="F11" s="6"/>
      <c r="G11" s="3">
        <f>SUM(G9:G10)</f>
        <v>0</v>
      </c>
      <c r="I11">
        <f>SUM(I9:I10)</f>
        <v>158889.6</v>
      </c>
    </row>
    <row r="12" ht="41.25" customHeight="1"/>
    <row r="13" ht="41.25" customHeight="1"/>
    <row r="14" ht="41.25" customHeight="1"/>
    <row r="15" ht="41.25" customHeight="1"/>
    <row r="16" ht="41.25" customHeight="1"/>
    <row r="17" ht="41.25" customHeight="1"/>
    <row r="18" ht="41.25" customHeight="1"/>
    <row r="19" ht="41.25" customHeight="1"/>
    <row r="20" ht="41.25" customHeight="1"/>
    <row r="21" ht="41.25" customHeight="1"/>
    <row r="22" ht="41.25" customHeight="1"/>
    <row r="23" ht="41.25" customHeight="1"/>
  </sheetData>
  <mergeCells count="4">
    <mergeCell ref="A1:G1"/>
    <mergeCell ref="A9:D9"/>
    <mergeCell ref="A10:C10"/>
    <mergeCell ref="A11:D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net_plus</cp:lastModifiedBy>
  <cp:lastPrinted>2013-10-10T02:55:26Z</cp:lastPrinted>
  <dcterms:created xsi:type="dcterms:W3CDTF">2013-06-26T07:14:44Z</dcterms:created>
  <dcterms:modified xsi:type="dcterms:W3CDTF">2013-10-21T03:37:33Z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